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5_Formulare\05_in_Entwicklung\"/>
    </mc:Choice>
  </mc:AlternateContent>
  <bookViews>
    <workbookView xWindow="120" yWindow="96" windowWidth="19428" windowHeight="11028"/>
  </bookViews>
  <sheets>
    <sheet name="Kennzahlen Plan-IST" sheetId="6" r:id="rId1"/>
  </sheets>
  <definedNames>
    <definedName name="_xlnm.Print_Area" localSheetId="0">'Kennzahlen Plan-IST'!$B$1:$E$17</definedName>
  </definedNames>
  <calcPr calcId="162913"/>
</workbook>
</file>

<file path=xl/calcChain.xml><?xml version="1.0" encoding="utf-8"?>
<calcChain xmlns="http://schemas.openxmlformats.org/spreadsheetml/2006/main">
  <c r="H17" i="6" l="1"/>
  <c r="I17" i="6" s="1"/>
  <c r="G17" i="6"/>
  <c r="H16" i="6"/>
  <c r="I16" i="6" s="1"/>
  <c r="G16" i="6"/>
  <c r="H12" i="6"/>
  <c r="I12" i="6" s="1"/>
  <c r="G12" i="6"/>
  <c r="H11" i="6"/>
  <c r="I11" i="6" s="1"/>
  <c r="G11" i="6"/>
  <c r="G10" i="6"/>
  <c r="H10" i="6" s="1"/>
  <c r="I10" i="6" s="1"/>
  <c r="H9" i="6"/>
  <c r="I9" i="6" s="1"/>
  <c r="G9" i="6"/>
  <c r="H8" i="6"/>
  <c r="I8" i="6" s="1"/>
  <c r="G8" i="6"/>
  <c r="G7" i="6"/>
  <c r="H7" i="6" s="1"/>
  <c r="I7" i="6" s="1"/>
  <c r="G6" i="6"/>
  <c r="H6" i="6" s="1"/>
  <c r="I6" i="6" s="1"/>
  <c r="G5" i="6"/>
  <c r="H5" i="6" s="1"/>
  <c r="I5" i="6" s="1"/>
</calcChain>
</file>

<file path=xl/sharedStrings.xml><?xml version="1.0" encoding="utf-8"?>
<sst xmlns="http://schemas.openxmlformats.org/spreadsheetml/2006/main" count="30" uniqueCount="27">
  <si>
    <t>Beratungen</t>
  </si>
  <si>
    <t>Kontakte GESAMT</t>
  </si>
  <si>
    <t>Anzahl E-Mail Beratungen</t>
  </si>
  <si>
    <t>Anzahl Kurzkontakte bis 15 Minuten</t>
  </si>
  <si>
    <t>Anzahl Kontakte ab 15 Minuten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</si>
  <si>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</si>
  <si>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</si>
  <si>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</si>
  <si>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</si>
  <si>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</si>
  <si>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</si>
  <si>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</si>
  <si>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</si>
  <si>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</si>
  <si>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</si>
  <si>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Organisation/Arbeitsbereich:</t>
  </si>
  <si>
    <t>Anzahl Angebote</t>
  </si>
  <si>
    <t>Anzahl Personen</t>
  </si>
  <si>
    <t>Anmerkungen / Abweichungen</t>
  </si>
  <si>
    <t>Anzahl telefonische Beratungen</t>
  </si>
  <si>
    <t>Anzahl persönlichen Beratungen</t>
  </si>
  <si>
    <t>Anzahl Begleitungen</t>
  </si>
  <si>
    <t>PLAN-Werte</t>
  </si>
  <si>
    <t>IST-Werte</t>
  </si>
  <si>
    <t>Wirkungsorientierte Kennzahlen für das Jahr</t>
  </si>
  <si>
    <r>
      <t xml:space="preserve">Vereinstätigkeiten  = laufende Tätigkeiten
</t>
    </r>
    <r>
      <rPr>
        <sz val="12"/>
        <color theme="1"/>
        <rFont val="Arial"/>
        <family val="2"/>
      </rPr>
      <t>Wenn der Verein kein Beratungsverein ist, müssen folgende Kennzahlen befüllt werden.</t>
    </r>
  </si>
  <si>
    <t>Gesamtzahl Nutzer*innen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</si>
</sst>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0">
    <xf numFmtId="0" fontId="0" fillId="0" borderId="0" xfId="0"/>
    <xf numFmtId="0" fontId="0" fillId="0" borderId="0" xfId="0" applyFont="1" applyProtection="1"/>
    <xf numFmtId="0" fontId="4" fillId="0" borderId="0" xfId="0" applyFont="1" applyProtection="1"/>
    <xf numFmtId="0" fontId="0" fillId="0" borderId="0" xfId="0" applyFont="1" applyBorder="1" applyProtection="1"/>
    <xf numFmtId="0" fontId="6" fillId="2" borderId="15" xfId="0" applyFont="1" applyFill="1" applyBorder="1" applyAlignment="1" applyProtection="1">
      <alignment horizontal="left" vertical="center" wrapText="1"/>
    </xf>
    <xf numFmtId="0" fontId="4" fillId="0" borderId="0" xfId="0" applyFont="1" applyBorder="1" applyProtection="1"/>
    <xf numFmtId="0" fontId="1" fillId="0" borderId="8" xfId="0" applyFont="1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vertical="center" wrapText="1"/>
    </xf>
    <xf numFmtId="0" fontId="7" fillId="2" borderId="8" xfId="0" applyFont="1" applyFill="1" applyBorder="1" applyProtection="1"/>
    <xf numFmtId="0" fontId="7" fillId="2" borderId="7" xfId="0" applyFont="1" applyFill="1" applyBorder="1" applyProtection="1"/>
    <xf numFmtId="0" fontId="7" fillId="2" borderId="5" xfId="0" applyFont="1" applyFill="1" applyBorder="1" applyProtection="1"/>
    <xf numFmtId="0" fontId="3" fillId="2" borderId="1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8" fillId="0" borderId="0" xfId="0" applyFont="1" applyBorder="1" applyProtection="1"/>
    <xf numFmtId="0" fontId="4" fillId="0" borderId="16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left" wrapText="1"/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horizontal="right" wrapText="1"/>
      <protection locked="0"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 applyProtection="1">
      <alignment horizontal="right" wrapText="1"/>
      <protection locked="0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9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wrapText="1"/>
      <protection locked="0"/>
    </xf>
    <xf numFmtId="3" fontId="10" fillId="0" borderId="11" xfId="0" applyNumberFormat="1" applyFont="1" applyBorder="1" applyAlignment="1" applyProtection="1">
      <alignment horizontal="right" vertical="center" wrapText="1"/>
      <protection locked="0"/>
    </xf>
    <xf numFmtId="3" fontId="4" fillId="0" borderId="11" xfId="0" applyNumberFormat="1" applyFont="1" applyBorder="1" applyAlignment="1" applyProtection="1">
      <alignment horizontal="right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 4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B17" sqref="B17"/>
    </sheetView>
  </sheetViews>
  <sheetFormatPr baseColWidth="10" defaultColWidth="11.44140625" defaultRowHeight="14.4" x14ac:dyDescent="0.3"/>
  <cols>
    <col min="1" max="1" width="5.33203125" style="1" customWidth="1"/>
    <col min="2" max="2" width="43.44140625" style="2" customWidth="1"/>
    <col min="3" max="4" width="20.6640625" style="2" customWidth="1"/>
    <col min="5" max="5" width="67.33203125" style="2" customWidth="1"/>
    <col min="6" max="6" width="11.44140625" style="2"/>
    <col min="7" max="9" width="11.44140625" style="2" hidden="1" customWidth="1"/>
    <col min="10" max="16384" width="11.44140625" style="2"/>
  </cols>
  <sheetData>
    <row r="1" spans="1:9" ht="35.25" customHeight="1" thickBot="1" x14ac:dyDescent="0.35">
      <c r="B1" s="40" t="s">
        <v>24</v>
      </c>
      <c r="C1" s="41"/>
      <c r="D1" s="41"/>
      <c r="E1" s="22"/>
    </row>
    <row r="2" spans="1:9" s="5" customFormat="1" ht="52.5" customHeight="1" thickBot="1" x14ac:dyDescent="0.35">
      <c r="A2" s="3"/>
      <c r="B2" s="4" t="s">
        <v>15</v>
      </c>
      <c r="C2" s="47"/>
      <c r="D2" s="48"/>
      <c r="E2" s="49"/>
    </row>
    <row r="3" spans="1:9" ht="49.5" customHeight="1" thickBot="1" x14ac:dyDescent="0.35">
      <c r="B3" s="43" t="s">
        <v>0</v>
      </c>
      <c r="C3" s="44"/>
      <c r="D3" s="44"/>
      <c r="E3" s="45"/>
    </row>
    <row r="4" spans="1:9" ht="40.5" customHeight="1" thickBot="1" x14ac:dyDescent="0.45">
      <c r="B4" s="6"/>
      <c r="C4" s="7" t="s">
        <v>22</v>
      </c>
      <c r="D4" s="7" t="s">
        <v>23</v>
      </c>
      <c r="E4" s="23" t="s">
        <v>18</v>
      </c>
    </row>
    <row r="5" spans="1:9" ht="33" customHeight="1" thickBot="1" x14ac:dyDescent="0.35">
      <c r="A5" s="1" t="s">
        <v>5</v>
      </c>
      <c r="B5" s="8" t="s">
        <v>17</v>
      </c>
      <c r="C5" s="26"/>
      <c r="D5" s="27"/>
      <c r="E5" s="24"/>
      <c r="G5" s="2">
        <f t="shared" ref="G5:G12" si="0">ABS(D5-C5)</f>
        <v>0</v>
      </c>
      <c r="H5" s="2">
        <f t="shared" ref="H5:H12" si="1">IF(D5=0,IF(C5=0,0,1),G5/D5)</f>
        <v>0</v>
      </c>
      <c r="I5" s="2" t="b">
        <f>(H5&gt;=0.1)</f>
        <v>0</v>
      </c>
    </row>
    <row r="6" spans="1:9" ht="33" customHeight="1" thickBot="1" x14ac:dyDescent="0.35">
      <c r="A6" s="1" t="s">
        <v>6</v>
      </c>
      <c r="B6" s="9" t="s">
        <v>1</v>
      </c>
      <c r="C6" s="28"/>
      <c r="D6" s="29"/>
      <c r="E6" s="24"/>
      <c r="G6" s="2">
        <f t="shared" si="0"/>
        <v>0</v>
      </c>
      <c r="H6" s="2">
        <f t="shared" si="1"/>
        <v>0</v>
      </c>
      <c r="I6" s="2" t="b">
        <f t="shared" ref="I6:I12" si="2">(H6&gt;=0.1)</f>
        <v>0</v>
      </c>
    </row>
    <row r="7" spans="1:9" x14ac:dyDescent="0.3">
      <c r="A7" s="1" t="s">
        <v>7</v>
      </c>
      <c r="B7" s="10" t="s">
        <v>3</v>
      </c>
      <c r="C7" s="30"/>
      <c r="D7" s="30"/>
      <c r="E7" s="19"/>
      <c r="G7" s="2">
        <f t="shared" si="0"/>
        <v>0</v>
      </c>
      <c r="H7" s="2">
        <f t="shared" si="1"/>
        <v>0</v>
      </c>
      <c r="I7" s="2" t="b">
        <f t="shared" si="2"/>
        <v>0</v>
      </c>
    </row>
    <row r="8" spans="1:9" ht="15" thickBot="1" x14ac:dyDescent="0.35">
      <c r="A8" s="1" t="s">
        <v>8</v>
      </c>
      <c r="B8" s="11" t="s">
        <v>4</v>
      </c>
      <c r="C8" s="31"/>
      <c r="D8" s="32"/>
      <c r="E8" s="24"/>
      <c r="G8" s="2">
        <f t="shared" si="0"/>
        <v>0</v>
      </c>
      <c r="H8" s="2">
        <f t="shared" si="1"/>
        <v>0</v>
      </c>
      <c r="I8" s="2" t="b">
        <f t="shared" si="2"/>
        <v>0</v>
      </c>
    </row>
    <row r="9" spans="1:9" x14ac:dyDescent="0.3">
      <c r="A9" s="1" t="s">
        <v>9</v>
      </c>
      <c r="B9" s="10" t="s">
        <v>2</v>
      </c>
      <c r="C9" s="33"/>
      <c r="D9" s="30"/>
      <c r="E9" s="19"/>
      <c r="G9" s="2">
        <f t="shared" si="0"/>
        <v>0</v>
      </c>
      <c r="H9" s="2">
        <f t="shared" si="1"/>
        <v>0</v>
      </c>
      <c r="I9" s="2" t="b">
        <f t="shared" si="2"/>
        <v>0</v>
      </c>
    </row>
    <row r="10" spans="1:9" x14ac:dyDescent="0.3">
      <c r="A10" s="1" t="s">
        <v>10</v>
      </c>
      <c r="B10" s="12" t="s">
        <v>19</v>
      </c>
      <c r="C10" s="34"/>
      <c r="D10" s="35"/>
      <c r="E10" s="21"/>
      <c r="G10" s="2">
        <f t="shared" si="0"/>
        <v>0</v>
      </c>
      <c r="H10" s="2">
        <f t="shared" si="1"/>
        <v>0</v>
      </c>
      <c r="I10" s="2" t="b">
        <f t="shared" si="2"/>
        <v>0</v>
      </c>
    </row>
    <row r="11" spans="1:9" x14ac:dyDescent="0.3">
      <c r="A11" s="1" t="s">
        <v>11</v>
      </c>
      <c r="B11" s="12" t="s">
        <v>20</v>
      </c>
      <c r="C11" s="34"/>
      <c r="D11" s="35"/>
      <c r="E11" s="20"/>
      <c r="G11" s="2">
        <f t="shared" si="0"/>
        <v>0</v>
      </c>
      <c r="H11" s="2">
        <f t="shared" si="1"/>
        <v>0</v>
      </c>
      <c r="I11" s="2" t="b">
        <f t="shared" si="2"/>
        <v>0</v>
      </c>
    </row>
    <row r="12" spans="1:9" ht="15" thickBot="1" x14ac:dyDescent="0.35">
      <c r="A12" s="1" t="s">
        <v>12</v>
      </c>
      <c r="B12" s="11" t="s">
        <v>21</v>
      </c>
      <c r="C12" s="32"/>
      <c r="D12" s="32"/>
      <c r="E12" s="24"/>
      <c r="G12" s="2">
        <f t="shared" si="0"/>
        <v>0</v>
      </c>
      <c r="H12" s="2">
        <f t="shared" si="1"/>
        <v>0</v>
      </c>
      <c r="I12" s="2" t="b">
        <f t="shared" si="2"/>
        <v>0</v>
      </c>
    </row>
    <row r="13" spans="1:9" ht="30.6" customHeight="1" thickBot="1" x14ac:dyDescent="0.35">
      <c r="B13" s="42"/>
      <c r="C13" s="42"/>
      <c r="D13" s="42"/>
    </row>
    <row r="14" spans="1:9" ht="49.5" customHeight="1" thickBot="1" x14ac:dyDescent="0.35">
      <c r="B14" s="46" t="s">
        <v>25</v>
      </c>
      <c r="C14" s="44"/>
      <c r="D14" s="44"/>
      <c r="E14" s="45"/>
    </row>
    <row r="15" spans="1:9" ht="39" customHeight="1" thickBot="1" x14ac:dyDescent="0.45">
      <c r="B15" s="6"/>
      <c r="C15" s="7" t="s">
        <v>22</v>
      </c>
      <c r="D15" s="7" t="s">
        <v>23</v>
      </c>
      <c r="E15" s="13" t="s">
        <v>18</v>
      </c>
    </row>
    <row r="16" spans="1:9" ht="51.75" customHeight="1" x14ac:dyDescent="0.3">
      <c r="A16" s="1" t="s">
        <v>13</v>
      </c>
      <c r="B16" s="14" t="s">
        <v>26</v>
      </c>
      <c r="C16" s="36"/>
      <c r="D16" s="37"/>
      <c r="E16" s="19"/>
      <c r="G16" s="2">
        <f>ABS(D16-C16)</f>
        <v>0</v>
      </c>
      <c r="H16" s="2">
        <f>IF(D16=0,IF(C16=0,0,1),G16/D16)</f>
        <v>0</v>
      </c>
      <c r="I16" s="2" t="b">
        <f t="shared" ref="I16:I17" si="3">(H16&gt;=0.1)</f>
        <v>0</v>
      </c>
    </row>
    <row r="17" spans="1:9" ht="72" customHeight="1" thickBot="1" x14ac:dyDescent="0.35">
      <c r="A17" s="1" t="s">
        <v>14</v>
      </c>
      <c r="B17" s="15" t="s">
        <v>16</v>
      </c>
      <c r="C17" s="38"/>
      <c r="D17" s="39"/>
      <c r="E17" s="25"/>
      <c r="G17" s="2">
        <f>ABS(D17-C17)</f>
        <v>0</v>
      </c>
      <c r="H17" s="2">
        <f>IF(D17=0,IF(C17=0,0,1),G17/D17)</f>
        <v>0</v>
      </c>
      <c r="I17" s="2" t="b">
        <f t="shared" si="3"/>
        <v>0</v>
      </c>
    </row>
    <row r="18" spans="1:9" x14ac:dyDescent="0.3">
      <c r="B18" s="16"/>
      <c r="C18" s="16"/>
      <c r="D18" s="17"/>
    </row>
    <row r="19" spans="1:9" x14ac:dyDescent="0.3">
      <c r="B19" s="16"/>
      <c r="C19" s="16"/>
      <c r="D19" s="17"/>
    </row>
    <row r="20" spans="1:9" x14ac:dyDescent="0.3">
      <c r="B20" s="5"/>
      <c r="C20" s="5"/>
      <c r="D20" s="5"/>
    </row>
    <row r="21" spans="1:9" x14ac:dyDescent="0.3">
      <c r="B21" s="5"/>
      <c r="C21" s="5"/>
      <c r="D21" s="5"/>
    </row>
    <row r="22" spans="1:9" x14ac:dyDescent="0.3">
      <c r="B22" s="18"/>
      <c r="C22" s="18"/>
      <c r="D22" s="5"/>
    </row>
    <row r="23" spans="1:9" x14ac:dyDescent="0.3">
      <c r="B23" s="5"/>
      <c r="C23" s="5"/>
      <c r="D23" s="5"/>
    </row>
    <row r="24" spans="1:9" x14ac:dyDescent="0.3">
      <c r="B24" s="18"/>
      <c r="C24" s="18"/>
      <c r="D24" s="5"/>
    </row>
    <row r="25" spans="1:9" x14ac:dyDescent="0.3">
      <c r="B25" s="5"/>
      <c r="C25" s="5"/>
      <c r="D25" s="5"/>
    </row>
    <row r="26" spans="1:9" x14ac:dyDescent="0.3">
      <c r="B26" s="18"/>
      <c r="C26" s="18"/>
      <c r="D26" s="5"/>
    </row>
    <row r="27" spans="1:9" x14ac:dyDescent="0.3">
      <c r="B27" s="5"/>
      <c r="C27" s="5"/>
      <c r="D27" s="5"/>
    </row>
    <row r="28" spans="1:9" x14ac:dyDescent="0.3">
      <c r="B28" s="18"/>
      <c r="C28" s="18"/>
      <c r="D28" s="5"/>
    </row>
    <row r="29" spans="1:9" x14ac:dyDescent="0.3">
      <c r="B29" s="18"/>
      <c r="C29" s="18"/>
      <c r="D29" s="5"/>
    </row>
    <row r="30" spans="1:9" x14ac:dyDescent="0.3">
      <c r="B30" s="18"/>
      <c r="C30" s="18"/>
      <c r="D30" s="5"/>
    </row>
    <row r="31" spans="1:9" x14ac:dyDescent="0.3">
      <c r="B31" s="5"/>
      <c r="C31" s="5"/>
      <c r="D31" s="5"/>
    </row>
    <row r="32" spans="1:9" x14ac:dyDescent="0.3">
      <c r="B32" s="18"/>
      <c r="C32" s="18"/>
      <c r="D32" s="5"/>
    </row>
    <row r="33" spans="2:4" x14ac:dyDescent="0.3">
      <c r="B33" s="5"/>
      <c r="C33" s="5"/>
      <c r="D33" s="5"/>
    </row>
    <row r="34" spans="2:4" x14ac:dyDescent="0.3">
      <c r="B34" s="5"/>
      <c r="C34" s="5"/>
      <c r="D34" s="5"/>
    </row>
    <row r="35" spans="2:4" x14ac:dyDescent="0.3">
      <c r="B35" s="5"/>
      <c r="C35" s="5"/>
      <c r="D35" s="5"/>
    </row>
    <row r="36" spans="2:4" x14ac:dyDescent="0.3">
      <c r="B36" s="18"/>
      <c r="C36" s="18"/>
      <c r="D36" s="5"/>
    </row>
    <row r="37" spans="2:4" x14ac:dyDescent="0.3">
      <c r="B37" s="18"/>
      <c r="C37" s="18"/>
      <c r="D37" s="5"/>
    </row>
    <row r="38" spans="2:4" x14ac:dyDescent="0.3">
      <c r="B38" s="5"/>
      <c r="C38" s="5"/>
      <c r="D38" s="5"/>
    </row>
    <row r="39" spans="2:4" x14ac:dyDescent="0.3">
      <c r="B39" s="5"/>
      <c r="C39" s="5"/>
      <c r="D39" s="5"/>
    </row>
  </sheetData>
  <sheetProtection algorithmName="SHA-512" hashValue="wV3Q5ObPpWWZH7I2i8m794SQXPjV7E0bsLAmJbtj1tgfak9u65gMyAZIr6rGEiRhrhkXmcnc8ll/DyCrAxcD2w==" saltValue="rweu3XoO1PscQh3pBIlMXA==" spinCount="100000" sheet="1" objects="1" scenarios="1"/>
  <mergeCells count="5">
    <mergeCell ref="B1:D1"/>
    <mergeCell ref="B13:D13"/>
    <mergeCell ref="B3:E3"/>
    <mergeCell ref="B14:E14"/>
    <mergeCell ref="C2:E2"/>
  </mergeCells>
  <conditionalFormatting sqref="E5">
    <cfRule type="expression" dxfId="4" priority="5">
      <formula>AND(I5,ISBLANK(E5))</formula>
    </cfRule>
  </conditionalFormatting>
  <conditionalFormatting sqref="E6:E12">
    <cfRule type="expression" dxfId="3" priority="4">
      <formula>AND(I6,ISBLANK(E6))</formula>
    </cfRule>
  </conditionalFormatting>
  <conditionalFormatting sqref="E16:E17">
    <cfRule type="expression" dxfId="2" priority="3">
      <formula>AND(I16,ISBLANK(E16))</formula>
    </cfRule>
  </conditionalFormatting>
  <conditionalFormatting sqref="E1">
    <cfRule type="containsBlanks" dxfId="1" priority="2">
      <formula>LEN(TRIM(E1))=0</formula>
    </cfRule>
  </conditionalFormatting>
  <conditionalFormatting sqref="C2:E2">
    <cfRule type="containsBlanks" dxfId="0" priority="1">
      <formula>LEN(TRIM(C2))=0</formula>
    </cfRule>
  </conditionalFormatting>
  <dataValidations count="2">
    <dataValidation allowBlank="1" showInputMessage="1" showErrorMessage="1" promptTitle="Eingabe" prompt="Jahr bitte eingeben!" sqref="E1"/>
    <dataValidation allowBlank="1" showInputMessage="1" showErrorMessage="1" promptTitle="Eingabe!" prompt="Name der gemeinnützigen Organisation" sqref="C2:E2"/>
  </dataValidations>
  <pageMargins left="0.70866141732283472" right="0.70866141732283472" top="0.59055118110236227" bottom="0.59055118110236227" header="0.31496062992125984" footer="0.31496062992125984"/>
  <pageSetup paperSize="9" scale="79" orientation="landscape" cellComments="asDisplayed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Kenntnisnahme"/>
    <f:field ref="FSCFOLIO_1_1001_SignaturesFldCtx_FSCFOLIO_1_1001_FieldLastSignatureBy" text="Lagler, Iris, MA"/>
    <f:field ref="FSCFOLIO_1_1001_SignaturesFldCtx_FSCFOLIO_1_1001_FieldLastSignatureAt" date="2021-09-24T21:48:08" text="24.09.2021 21:48:08"/>
    <f:field ref="FSCFOLIO_1_1001_SignaturesFldCtx_FSCFOLIO_1_1001_FieldLastSignatureRemark" text=""/>
    <f:field ref="FSCFOLIO_1_1001_FieldCurrentUser" text="Martina Kirschner"/>
    <f:field ref="FSCFOLIO_1_1001_FieldCurrentDate" text="23.09.2022 07:18"/>
    <f:field ref="CCAPRECONFIG_15_1001_Objektname" text="Wirkungsorientierte Kennzahlen" edit="true"/>
    <f:field ref="CCAPRECONFIG_15_1001_Objektname" text="Wirkungsorientierte Kennzahlen" edit="true"/>
    <f:field ref="objname" text="Wirkungsorientierte Kennzahlen" edit="true"/>
    <f:field ref="objsubject" text="" edit="true"/>
    <f:field ref="objcreatedby" text="Todorovic, Anna"/>
    <f:field ref="objcreatedat" date="2021-09-24T06:56:29" text="24.09.2021 06:56:29"/>
    <f:field ref="objchangedby" text="Lagler, Iris, MA"/>
    <f:field ref="objmodifiedat" date="2021-09-24T21:48:09" text="24.09.2021 21:48:09"/>
    <f:field ref="objprimaryrelated__0_objname" text="Ausfüllhilfe_Personalübersichtsblatt, Ausfüllhilfe_Wirkungsorientierte Kennzahlen, Personalübersichtsblatt, Vereinsangebote, Wirkungsorientierte Kennzahlen, Standards_für_Sachberichte (687966-2019-34)"/>
    <f:field ref="objprimaryrelated__0_objsubject" text=""/>
    <f:field ref="objprimaryrelated__0_objcreatedby" text="Todorovic, Anna"/>
    <f:field ref="objprimaryrelated__0_objcreatedat" date="2021-09-24T06:55:46" text="24.09.2021 06:55:46"/>
    <f:field ref="objprimaryrelated__0_objchangedby" text="Lagler, Iris, MA"/>
    <f:field ref="objprimaryrelated__0_objmodifiedat" date="2021-09-24T21:48:09" text="24.09.2021 21:48:0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Internes Stück">
    <f:field ref="objprimaryrelated__0_objname" text="Name"/>
    <f:field ref="objprimaryrelated__0_objsubject" text="Betreff (einzeilig)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  <f:record inx="1">
    <f:field ref="CCAPRECONFIG_15_1001_Beilagenanzahl" text=""/>
    <f:field ref="CCAPRECONFIG_15_1001_Anrede" text="" edit="true"/>
    <f:field ref="CCAPRECONFIG_15_1001_Anrede_Briefkopf" text="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" edit="true"/>
    <f:field ref="CCAPRECONFIG_15_1001_zH" text="" edit="true"/>
    <f:field ref="CCAPRECONFIG_15_1001_Geschlecht" text=""/>
    <f:field ref="CCAPRECONFIG_15_1001_Strasse" text=""/>
    <f:field ref="CCAPRECONFIG_15_1001_Hausnummer" text="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"/>
    <f:field ref="CCAPRECONFIG_15_1001_Ort" text=""/>
    <f:field ref="CCAPRECONFIG_15_1001_Land" text=""/>
    <f:field ref="CCAPRECONFIG_15_1001_Email" text="post@ma57.wien.gv.at"/>
    <f:field ref="CCAPRECONFIG_15_1001_Postalische_Adresse" text="MA 57&#10;"/>
    <f:field ref="CCAPRECONFIG_15_1001_Adresse" text="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MA 57"/>
    <f:field ref="CCAPRECONFIG_15_1001_Organisationskurzname" text="MA 57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"/>
    <f:field ref="CCAPRECONFIG_15_1001_Rechtsform" text="Körperschaft öffentlichen Rechts (KR)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AntwortReferenz" text=""/>
  </f:record>
  <f:display text="Serialcontext &gt; Adressat/innen">
    <f:field ref="CCAPRECONFIG_15_1001_Beilagenanzahl" text="Anzahl der Beilagen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CAPRECONFIG_15_1001_AntwortReferenz" text="Antwort Referenz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Kennzahlen Plan-IST</vt:lpstr>
      <vt:lpstr>'Kennzahlen Plan-IST'!Druckbereich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Reumann Martina</dc:creator>
  <cp:lastModifiedBy>Kirschner Martina</cp:lastModifiedBy>
  <cp:lastPrinted>2019-09-05T06:29:33Z</cp:lastPrinted>
  <dcterms:created xsi:type="dcterms:W3CDTF">2018-02-01T11:40:22Z</dcterms:created>
  <dcterms:modified xsi:type="dcterms:W3CDTF">2022-09-23T05:18:56Z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8" name="FSC#COOELAK@1.1001:Subject">
    <vt:lpwstr>Formulare Förderungen / Kleinprojekteförderung ab 2019</vt:lpwstr>
  </property>
  <property fmtid="{D5CDD505-2E9C-101B-9397-08002B2CF9AE}" pid="9" name="FSC#COOELAK@1.1001:FileReference">
    <vt:lpwstr>687966-2019</vt:lpwstr>
  </property>
  <property fmtid="{D5CDD505-2E9C-101B-9397-08002B2CF9AE}" pid="10" name="FSC#COOELAK@1.1001:FileRefYear">
    <vt:lpwstr>2019</vt:lpwstr>
  </property>
  <property fmtid="{D5CDD505-2E9C-101B-9397-08002B2CF9AE}" pid="11" name="FSC#COOELAK@1.1001:FileRefOrdinal">
    <vt:lpwstr>687966</vt:lpwstr>
  </property>
  <property fmtid="{D5CDD505-2E9C-101B-9397-08002B2CF9AE}" pid="12" name="FSC#COOELAK@1.1001:FileRefOU">
    <vt:lpwstr>M57(Dienststelle)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Todorovic, Anna</vt:lpwstr>
  </property>
  <property fmtid="{D5CDD505-2E9C-101B-9397-08002B2CF9AE}" pid="15" name="FSC#COOELAK@1.1001:OwnerExtension">
    <vt:lpwstr>+43 1 4000 83538</vt:lpwstr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M57K (Kanzlei) (M57_ELAK_Kanzlei)</vt:lpwstr>
  </property>
  <property fmtid="{D5CDD505-2E9C-101B-9397-08002B2CF9AE}" pid="22" name="FSC#COOELAK@1.1001:CreatedAt">
    <vt:lpwstr>24.09.2021</vt:lpwstr>
  </property>
  <property fmtid="{D5CDD505-2E9C-101B-9397-08002B2CF9AE}" pid="23" name="FSC#COOELAK@1.1001:OU">
    <vt:lpwstr>M57FOE (Referat Förderungen) (M57_ELAK_FOE)</vt:lpwstr>
  </property>
  <property fmtid="{D5CDD505-2E9C-101B-9397-08002B2CF9AE}" pid="24" name="FSC#COOELAK@1.1001:Priority">
    <vt:lpwstr> ()</vt:lpwstr>
  </property>
  <property fmtid="{D5CDD505-2E9C-101B-9397-08002B2CF9AE}" pid="25" name="FSC#COOELAK@1.1001:ObjBarCode">
    <vt:lpwstr>*COO.2039.2057.5.386192*</vt:lpwstr>
  </property>
  <property fmtid="{D5CDD505-2E9C-101B-9397-08002B2CF9AE}" pid="26" name="FSC#COOELAK@1.1001:RefBarCode">
    <vt:lpwstr>*COO.2039.2057.6.177787*</vt:lpwstr>
  </property>
  <property fmtid="{D5CDD505-2E9C-101B-9397-08002B2CF9AE}" pid="27" name="FSC#COOELAK@1.1001:FileRefBarCode">
    <vt:lpwstr>*687966-2019*</vt:lpwstr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Subventionen-Allgemein</vt:lpwstr>
  </property>
  <property fmtid="{D5CDD505-2E9C-101B-9397-08002B2CF9AE}" pid="41" name="FSC#COOELAK@1.1001:CurrentUserRolePos">
    <vt:lpwstr>Bearbeiter/in</vt:lpwstr>
  </property>
  <property fmtid="{D5CDD505-2E9C-101B-9397-08002B2CF9AE}" pid="42" name="FSC#COOELAK@1.1001:CurrentUserEmail">
    <vt:lpwstr>martina.kirschner@wien.gv.at</vt:lpwstr>
  </property>
  <property fmtid="{D5CDD505-2E9C-101B-9397-08002B2CF9AE}" pid="43" name="FSC#ELAKGOV@1.1001:PersonalSubjGender">
    <vt:lpwstr/>
  </property>
  <property fmtid="{D5CDD505-2E9C-101B-9397-08002B2CF9AE}" pid="44" name="FSC#ELAKGOV@1.1001:PersonalSubjFirstName">
    <vt:lpwstr/>
  </property>
  <property fmtid="{D5CDD505-2E9C-101B-9397-08002B2CF9AE}" pid="45" name="FSC#ELAKGOV@1.1001:PersonalSubjSurName">
    <vt:lpwstr/>
  </property>
  <property fmtid="{D5CDD505-2E9C-101B-9397-08002B2CF9AE}" pid="46" name="FSC#ELAKGOV@1.1001:PersonalSubjSalutation">
    <vt:lpwstr/>
  </property>
  <property fmtid="{D5CDD505-2E9C-101B-9397-08002B2CF9AE}" pid="47" name="FSC#ELAKGOV@1.1001:PersonalSubjAddress">
    <vt:lpwstr/>
  </property>
  <property fmtid="{D5CDD505-2E9C-101B-9397-08002B2CF9AE}" pid="48" name="FSC#ATSTATECFG@1.1001:Office">
    <vt:lpwstr>M57_ELAK_FOE</vt:lpwstr>
  </property>
  <property fmtid="{D5CDD505-2E9C-101B-9397-08002B2CF9AE}" pid="49" name="FSC#ATSTATECFG@1.1001:Agent">
    <vt:lpwstr>Michaela Bösendorfer</vt:lpwstr>
  </property>
  <property fmtid="{D5CDD505-2E9C-101B-9397-08002B2CF9AE}" pid="50" name="FSC#ATSTATECFG@1.1001:AgentPhone">
    <vt:lpwstr>+43 1 4000 83515</vt:lpwstr>
  </property>
  <property fmtid="{D5CDD505-2E9C-101B-9397-08002B2CF9AE}" pid="51" name="FSC#ATSTATECFG@1.1001:DepartmentFax">
    <vt:lpwstr/>
  </property>
  <property fmtid="{D5CDD505-2E9C-101B-9397-08002B2CF9AE}" pid="52" name="FSC#ATSTATECFG@1.1001:DepartmentEmail">
    <vt:lpwstr/>
  </property>
  <property fmtid="{D5CDD505-2E9C-101B-9397-08002B2CF9AE}" pid="53" name="FSC#ATSTATECFG@1.1001:SubfileDate">
    <vt:lpwstr>24.09.2021</vt:lpwstr>
  </property>
  <property fmtid="{D5CDD505-2E9C-101B-9397-08002B2CF9AE}" pid="54" name="FSC#ATSTATECFG@1.1001:SubfileSubject">
    <vt:lpwstr>Ausfüllhilfe_Personalübersichtsblatt, Ausfüllhilfe_Wirkungsorientierte Kennzahlen, Personalübersichtsblatt, Vereinsangebote, Wirkungsorientierte Kennzahlen, Standards_für_Sachberichte</vt:lpwstr>
  </property>
  <property fmtid="{D5CDD505-2E9C-101B-9397-08002B2CF9AE}" pid="55" name="FSC#ATSTATECFG@1.1001:DepartmentZipCode">
    <vt:lpwstr/>
  </property>
  <property fmtid="{D5CDD505-2E9C-101B-9397-08002B2CF9AE}" pid="56" name="FSC#ATSTATECFG@1.1001:DepartmentCountry">
    <vt:lpwstr/>
  </property>
  <property fmtid="{D5CDD505-2E9C-101B-9397-08002B2CF9AE}" pid="57" name="FSC#ATSTATECFG@1.1001:DepartmentCity">
    <vt:lpwstr/>
  </property>
  <property fmtid="{D5CDD505-2E9C-101B-9397-08002B2CF9AE}" pid="58" name="FSC#ATSTATECFG@1.1001:DepartmentStreet">
    <vt:lpwstr/>
  </property>
  <property fmtid="{D5CDD505-2E9C-101B-9397-08002B2CF9AE}" pid="59" name="FSC#ATSTATECFG@1.1001:DepartmentDVR">
    <vt:lpwstr/>
  </property>
  <property fmtid="{D5CDD505-2E9C-101B-9397-08002B2CF9AE}" pid="60" name="FSC#ATSTATECFG@1.1001:DepartmentUID">
    <vt:lpwstr/>
  </property>
  <property fmtid="{D5CDD505-2E9C-101B-9397-08002B2CF9AE}" pid="61" name="FSC#ATSTATECFG@1.1001:SubfileReference">
    <vt:lpwstr>687966-2019-34</vt:lpwstr>
  </property>
  <property fmtid="{D5CDD505-2E9C-101B-9397-08002B2CF9AE}" pid="62" name="FSC#ATSTATECFG@1.1001:Clause">
    <vt:lpwstr/>
  </property>
  <property fmtid="{D5CDD505-2E9C-101B-9397-08002B2CF9AE}" pid="63" name="FSC#ATSTATECFG@1.1001:ApprovedSignature">
    <vt:lpwstr/>
  </property>
  <property fmtid="{D5CDD505-2E9C-101B-9397-08002B2CF9AE}" pid="64" name="FSC#ATSTATECFG@1.1001:BankAccount">
    <vt:lpwstr/>
  </property>
  <property fmtid="{D5CDD505-2E9C-101B-9397-08002B2CF9AE}" pid="65" name="FSC#ATSTATECFG@1.1001:BankAccountOwner">
    <vt:lpwstr/>
  </property>
  <property fmtid="{D5CDD505-2E9C-101B-9397-08002B2CF9AE}" pid="66" name="FSC#ATSTATECFG@1.1001:BankInstitute">
    <vt:lpwstr/>
  </property>
  <property fmtid="{D5CDD505-2E9C-101B-9397-08002B2CF9AE}" pid="67" name="FSC#ATSTATECFG@1.1001:BankAccountID">
    <vt:lpwstr/>
  </property>
  <property fmtid="{D5CDD505-2E9C-101B-9397-08002B2CF9AE}" pid="68" name="FSC#ATSTATECFG@1.1001:BankAccountIBAN">
    <vt:lpwstr/>
  </property>
  <property fmtid="{D5CDD505-2E9C-101B-9397-08002B2CF9AE}" pid="69" name="FSC#ATSTATECFG@1.1001:BankAccountBIC">
    <vt:lpwstr/>
  </property>
  <property fmtid="{D5CDD505-2E9C-101B-9397-08002B2CF9AE}" pid="70" name="FSC#ATSTATECFG@1.1001:BankName">
    <vt:lpwstr/>
  </property>
  <property fmtid="{D5CDD505-2E9C-101B-9397-08002B2CF9AE}" pid="71" name="FSC#COOELAK@1.1001:ObjectAddressees">
    <vt:lpwstr>MA 57</vt:lpwstr>
  </property>
  <property fmtid="{D5CDD505-2E9C-101B-9397-08002B2CF9AE}" pid="72" name="FSC#COOELAK@1.1001:replyreference">
    <vt:lpwstr/>
  </property>
  <property fmtid="{D5CDD505-2E9C-101B-9397-08002B2CF9AE}" pid="73" name="FSC#ATPRECONFIG@1.1001:ChargePreview">
    <vt:lpwstr/>
  </property>
  <property fmtid="{D5CDD505-2E9C-101B-9397-08002B2CF9AE}" pid="74" name="FSC#ATSTATECFG@1.1001:ExternalFile">
    <vt:lpwstr>Bezug: </vt:lpwstr>
  </property>
  <property fmtid="{D5CDD505-2E9C-101B-9397-08002B2CF9AE}" pid="75" name="FSC#COOSYSTEM@1.1:Container">
    <vt:lpwstr>COO.2039.2057.5.386192</vt:lpwstr>
  </property>
  <property fmtid="{D5CDD505-2E9C-101B-9397-08002B2CF9AE}" pid="76" name="FSC#FSCFOLIO@1.1001:docpropproject">
    <vt:lpwstr/>
  </property>
</Properties>
</file>